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jostoforov/Desktop/"/>
    </mc:Choice>
  </mc:AlternateContent>
  <xr:revisionPtr revIDLastSave="0" documentId="13_ncr:1_{39C78945-EBC3-794B-83F9-AB31E3D5553B}" xr6:coauthVersionLast="47" xr6:coauthVersionMax="47" xr10:uidLastSave="{00000000-0000-0000-0000-000000000000}"/>
  <bookViews>
    <workbookView xWindow="460" yWindow="1000" windowWidth="37940" windowHeight="16580" xr2:uid="{C05A4353-21B5-8C4B-9D4E-959C3C22DF47}"/>
  </bookViews>
  <sheets>
    <sheet name="Sheet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19" i="1"/>
  <c r="C22" i="1" s="1"/>
  <c r="J9" i="1"/>
  <c r="H9" i="1"/>
  <c r="I9" i="1"/>
  <c r="K9" i="1"/>
  <c r="C14" i="1"/>
  <c r="C15" i="1" s="1"/>
  <c r="G14" i="1"/>
  <c r="F14" i="1"/>
  <c r="F15" i="1" s="1"/>
  <c r="E14" i="1"/>
  <c r="E15" i="1" s="1"/>
  <c r="D14" i="1"/>
  <c r="D15" i="1" s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8" i="1"/>
  <c r="J8" i="1"/>
  <c r="I8" i="1"/>
  <c r="H8" i="1"/>
  <c r="K7" i="1"/>
  <c r="J7" i="1"/>
  <c r="I7" i="1"/>
  <c r="H7" i="1"/>
  <c r="K6" i="1"/>
  <c r="J6" i="1"/>
  <c r="I6" i="1"/>
  <c r="H6" i="1"/>
  <c r="I14" i="1" l="1"/>
  <c r="I15" i="1" s="1"/>
  <c r="H14" i="1"/>
  <c r="H15" i="1" s="1"/>
  <c r="K14" i="1"/>
  <c r="K15" i="1" s="1"/>
  <c r="J14" i="1"/>
  <c r="J15" i="1" s="1"/>
</calcChain>
</file>

<file path=xl/sharedStrings.xml><?xml version="1.0" encoding="utf-8"?>
<sst xmlns="http://schemas.openxmlformats.org/spreadsheetml/2006/main" count="26" uniqueCount="22">
  <si>
    <t>Weighted</t>
  </si>
  <si>
    <t>Option 1</t>
  </si>
  <si>
    <t>Option 2</t>
  </si>
  <si>
    <t>Option 3</t>
  </si>
  <si>
    <t>Option 4</t>
  </si>
  <si>
    <t>Weighting</t>
  </si>
  <si>
    <t>Price</t>
  </si>
  <si>
    <t>N/A</t>
  </si>
  <si>
    <t>Use 1 - 10 Point Scale</t>
  </si>
  <si>
    <t>VEHICLE DECSION MATRIX</t>
  </si>
  <si>
    <t xml:space="preserve">Average Career Salary =  </t>
  </si>
  <si>
    <t xml:space="preserve">Monthly Salary = </t>
  </si>
  <si>
    <t>(Based upon 25% Rule)</t>
  </si>
  <si>
    <t>(based upon 10% Rule)</t>
  </si>
  <si>
    <t xml:space="preserve">Target Car Price = </t>
  </si>
  <si>
    <t xml:space="preserve">Target Monthly Payment =  </t>
  </si>
  <si>
    <t xml:space="preserve">Career = </t>
  </si>
  <si>
    <t>&lt;-- Enter your Career here.</t>
  </si>
  <si>
    <t>&lt;-- Enter your Average Annual (yearly) salary here.</t>
  </si>
  <si>
    <t xml:space="preserve">Best Buy </t>
  </si>
  <si>
    <t xml:space="preserve">Total Points </t>
  </si>
  <si>
    <t>Decision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</si>
</sst>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</numFmts>
  <fonts count="11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36"/>
      <color theme="1"/>
      <name val="RawengulkSans"/>
    </font>
    <font>
      <sz val="12"/>
      <color theme="1"/>
      <name val="RawengulkSans"/>
    </font>
    <font>
      <b/>
      <sz val="16"/>
      <color theme="1"/>
      <name val="RawengulkSans"/>
    </font>
    <font>
      <sz val="16"/>
      <color theme="1"/>
      <name val="RawengulkSans"/>
    </font>
    <font>
      <b/>
      <sz val="14"/>
      <color theme="1"/>
      <name val="RawengulkSans"/>
    </font>
    <font>
      <sz val="16"/>
      <color theme="0"/>
      <name val="RawengulkSans"/>
    </font>
    <font>
      <b/>
      <sz val="16"/>
      <color theme="0"/>
      <name val="RawengulkSans"/>
    </font>
    <font>
      <b/>
      <sz val="12"/>
      <color theme="1"/>
      <name val="RawengulkSans"/>
    </font>
    <font>
      <b/>
      <sz val="18"/>
      <color theme="0"/>
      <name val="RawengulkSans"/>
    </font>
  </fonts>
  <fills count="1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83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10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8" fontId="3" fillId="9" borderId="15" xfId="0" applyNumberFormat="1" applyFont="1" applyFill="1" applyBorder="1" applyAlignment="1">
      <alignment horizontal="center"/>
    </xf>
    <xf numFmtId="8" fontId="3" fillId="9" borderId="16" xfId="0" applyNumberFormat="1" applyFont="1" applyFill="1" applyBorder="1" applyAlignment="1">
      <alignment horizontal="center"/>
    </xf>
    <xf numFmtId="8" fontId="3" fillId="9" borderId="17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6" borderId="4" xfId="0" applyFont="1" applyFill="1" applyBorder="1" applyAlignment="1">
      <alignment horizontal="right"/>
    </xf>
    <xf numFmtId="0" fontId="3" fillId="9" borderId="15" xfId="0" applyNumberFormat="1" applyFont="1" applyFill="1" applyBorder="1" applyAlignment="1">
      <alignment horizontal="center"/>
    </xf>
    <xf numFmtId="9" fontId="7" fillId="13" borderId="8" xfId="2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left"/>
    </xf>
    <xf numFmtId="0" fontId="10" fillId="3" borderId="2" xfId="0" applyFont="1" applyFill="1" applyBorder="1" applyAlignment="1">
      <alignment horizontal="center" vertical="center" textRotation="90" wrapText="1"/>
    </xf>
    <xf numFmtId="0" fontId="10" fillId="3" borderId="3" xfId="0" applyFont="1" applyFill="1" applyBorder="1" applyAlignment="1">
      <alignment horizontal="center" vertical="center" textRotation="90" wrapText="1"/>
    </xf>
    <xf numFmtId="0" fontId="10" fillId="3" borderId="19" xfId="0" applyFont="1" applyFill="1" applyBorder="1" applyAlignment="1">
      <alignment horizontal="center" vertical="center" textRotation="90" wrapText="1"/>
    </xf>
    <xf numFmtId="0" fontId="8" fillId="12" borderId="2" xfId="0" applyFont="1" applyFill="1" applyBorder="1" applyAlignment="1">
      <alignment horizontal="right"/>
    </xf>
    <xf numFmtId="6" fontId="4" fillId="8" borderId="20" xfId="0" applyNumberFormat="1" applyFont="1" applyFill="1" applyBorder="1" applyAlignment="1">
      <alignment horizontal="center"/>
    </xf>
    <xf numFmtId="6" fontId="4" fillId="8" borderId="21" xfId="0" applyNumberFormat="1" applyFont="1" applyFill="1" applyBorder="1" applyAlignment="1">
      <alignment horizontal="center"/>
    </xf>
    <xf numFmtId="6" fontId="4" fillId="8" borderId="22" xfId="0" applyNumberFormat="1" applyFont="1" applyFill="1" applyBorder="1" applyAlignment="1">
      <alignment horizontal="center"/>
    </xf>
    <xf numFmtId="6" fontId="5" fillId="8" borderId="20" xfId="0" applyNumberFormat="1" applyFont="1" applyFill="1" applyBorder="1" applyAlignment="1">
      <alignment horizontal="center"/>
    </xf>
    <xf numFmtId="6" fontId="5" fillId="8" borderId="21" xfId="0" applyNumberFormat="1" applyFont="1" applyFill="1" applyBorder="1" applyAlignment="1">
      <alignment horizontal="center"/>
    </xf>
    <xf numFmtId="6" fontId="5" fillId="8" borderId="22" xfId="0" applyNumberFormat="1" applyFont="1" applyFill="1" applyBorder="1" applyAlignment="1">
      <alignment horizontal="center"/>
    </xf>
    <xf numFmtId="0" fontId="5" fillId="15" borderId="24" xfId="0" applyFont="1" applyFill="1" applyBorder="1" applyAlignment="1">
      <alignment horizontal="center"/>
    </xf>
    <xf numFmtId="0" fontId="5" fillId="15" borderId="25" xfId="0" applyFont="1" applyFill="1" applyBorder="1" applyAlignment="1">
      <alignment horizontal="center"/>
    </xf>
    <xf numFmtId="0" fontId="5" fillId="15" borderId="26" xfId="0" applyFont="1" applyFill="1" applyBorder="1" applyAlignment="1">
      <alignment horizontal="center"/>
    </xf>
    <xf numFmtId="9" fontId="7" fillId="4" borderId="27" xfId="2" applyFont="1" applyFill="1" applyBorder="1" applyAlignment="1">
      <alignment horizontal="center"/>
    </xf>
    <xf numFmtId="0" fontId="5" fillId="6" borderId="18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9" fontId="7" fillId="13" borderId="28" xfId="2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righ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7" fillId="13" borderId="9" xfId="2" applyFont="1" applyFill="1" applyBorder="1" applyAlignment="1">
      <alignment horizontal="center" vertic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44" fontId="3" fillId="0" borderId="0" xfId="1" applyFont="1" applyAlignment="1">
      <alignment horizontal="center"/>
    </xf>
    <xf numFmtId="0" fontId="3" fillId="0" borderId="0" xfId="0" applyFont="1" applyAlignment="1">
      <alignment horizontal="left"/>
    </xf>
    <xf numFmtId="4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8" fillId="14" borderId="23" xfId="0" applyFont="1" applyFill="1" applyBorder="1" applyAlignment="1">
      <alignment horizontal="right"/>
    </xf>
    <xf numFmtId="0" fontId="8" fillId="11" borderId="5" xfId="0" applyFont="1" applyFill="1" applyBorder="1" applyAlignment="1">
      <alignment horizontal="righ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83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0889-2CC8-DE4B-A1A5-DAF5D7607800}">
  <dimension ref="A1:K25"/>
  <sheetViews>
    <sheetView tabSelected="1" zoomScale="210" zoomScaleNormal="210" workbookViewId="0">
      <selection activeCell="C20" sqref="C20"/>
    </sheetView>
  </sheetViews>
  <sheetFormatPr baseColWidth="10" defaultRowHeight="16" x14ac:dyDescent="0.2"/>
  <cols>
    <col min="1" max="1" width="4.6640625" customWidth="1"/>
    <col min="2" max="2" width="24.83203125" customWidth="1"/>
    <col min="3" max="6" width="12.83203125" style="1" customWidth="1"/>
    <col min="7" max="7" width="13" style="1" customWidth="1"/>
    <col min="8" max="10" width="12.83203125" style="1" customWidth="1"/>
    <col min="11" max="11" width="12.83203125" customWidth="1"/>
    <col min="15" max="15" width="12.33203125" bestFit="1" customWidth="1"/>
    <col min="16" max="16" width="24.1640625" bestFit="1" customWidth="1"/>
    <col min="17" max="17" width="12.83203125" customWidth="1"/>
    <col min="22" max="22" width="3" customWidth="1"/>
  </cols>
  <sheetData>
    <row r="1" spans="1:11" s="4" customFormat="1" ht="47" x14ac:dyDescent="0.5">
      <c r="A1" s="2" t="s">
        <v>9</v>
      </c>
      <c r="B1" s="2"/>
      <c r="C1" s="3"/>
      <c r="D1" s="3"/>
      <c r="E1" s="3"/>
      <c r="F1" s="3"/>
      <c r="G1" s="3"/>
      <c r="H1" s="3"/>
      <c r="I1" s="3"/>
      <c r="J1" s="3"/>
    </row>
    <row r="2" spans="1:11" s="4" customFormat="1" x14ac:dyDescent="0.2">
      <c r="C2" s="3"/>
      <c r="D2" s="3"/>
      <c r="E2" s="3"/>
      <c r="F2" s="3"/>
      <c r="G2" s="3"/>
      <c r="H2" s="3"/>
      <c r="I2" s="3"/>
      <c r="J2" s="3"/>
    </row>
    <row r="3" spans="1:11" s="4" customFormat="1" ht="22" thickBot="1" x14ac:dyDescent="0.3">
      <c r="B3" s="31" t="s">
        <v>8</v>
      </c>
      <c r="C3" s="8"/>
      <c r="D3" s="3"/>
      <c r="E3" s="3"/>
      <c r="F3" s="3"/>
      <c r="G3" s="3"/>
      <c r="H3" s="3"/>
      <c r="I3" s="3"/>
      <c r="J3" s="3"/>
    </row>
    <row r="4" spans="1:11" s="4" customFormat="1" ht="19" thickBot="1" x14ac:dyDescent="0.25">
      <c r="C4" s="3"/>
      <c r="D4" s="3"/>
      <c r="E4" s="3"/>
      <c r="F4" s="3"/>
      <c r="G4" s="3"/>
      <c r="H4" s="10" t="s">
        <v>0</v>
      </c>
      <c r="I4" s="11"/>
      <c r="J4" s="11"/>
      <c r="K4" s="12"/>
    </row>
    <row r="5" spans="1:11" s="4" customFormat="1" ht="23" thickBot="1" x14ac:dyDescent="0.3">
      <c r="B5" s="5"/>
      <c r="C5" s="23" t="s">
        <v>1</v>
      </c>
      <c r="D5" s="24" t="s">
        <v>2</v>
      </c>
      <c r="E5" s="24" t="s">
        <v>3</v>
      </c>
      <c r="F5" s="25" t="s">
        <v>4</v>
      </c>
      <c r="G5" s="26" t="s">
        <v>5</v>
      </c>
      <c r="H5" s="28" t="s">
        <v>1</v>
      </c>
      <c r="I5" s="29" t="s">
        <v>2</v>
      </c>
      <c r="J5" s="29" t="s">
        <v>3</v>
      </c>
      <c r="K5" s="30" t="s">
        <v>4</v>
      </c>
    </row>
    <row r="6" spans="1:11" s="4" customFormat="1" ht="22" thickBot="1" x14ac:dyDescent="0.3">
      <c r="B6" s="35" t="s">
        <v>6</v>
      </c>
      <c r="C6" s="36"/>
      <c r="D6" s="37"/>
      <c r="E6" s="37"/>
      <c r="F6" s="38"/>
      <c r="G6" s="27"/>
      <c r="H6" s="39">
        <f>C6</f>
        <v>0</v>
      </c>
      <c r="I6" s="40">
        <f>D6</f>
        <v>0</v>
      </c>
      <c r="J6" s="40">
        <f t="shared" ref="J6:K6" si="0">E6</f>
        <v>0</v>
      </c>
      <c r="K6" s="41">
        <f t="shared" si="0"/>
        <v>0</v>
      </c>
    </row>
    <row r="7" spans="1:11" s="4" customFormat="1" ht="21" x14ac:dyDescent="0.25">
      <c r="A7" s="32" t="s">
        <v>21</v>
      </c>
      <c r="B7" s="46"/>
      <c r="C7" s="47"/>
      <c r="D7" s="48"/>
      <c r="E7" s="48"/>
      <c r="F7" s="49"/>
      <c r="G7" s="50"/>
      <c r="H7" s="51">
        <f>$G7*C7</f>
        <v>0</v>
      </c>
      <c r="I7" s="52">
        <f t="shared" ref="I7:K13" si="1">$G7*D7</f>
        <v>0</v>
      </c>
      <c r="J7" s="52">
        <f t="shared" si="1"/>
        <v>0</v>
      </c>
      <c r="K7" s="53">
        <f>$G7*F7</f>
        <v>0</v>
      </c>
    </row>
    <row r="8" spans="1:11" s="4" customFormat="1" ht="21" x14ac:dyDescent="0.25">
      <c r="A8" s="33"/>
      <c r="B8" s="20"/>
      <c r="C8" s="18"/>
      <c r="D8" s="6"/>
      <c r="E8" s="6"/>
      <c r="F8" s="19"/>
      <c r="G8" s="22"/>
      <c r="H8" s="13">
        <f t="shared" ref="H8:H13" si="2">$G8*C8</f>
        <v>0</v>
      </c>
      <c r="I8" s="7">
        <f t="shared" si="1"/>
        <v>0</v>
      </c>
      <c r="J8" s="7">
        <f t="shared" si="1"/>
        <v>0</v>
      </c>
      <c r="K8" s="14">
        <f t="shared" si="1"/>
        <v>0</v>
      </c>
    </row>
    <row r="9" spans="1:11" s="4" customFormat="1" ht="21" x14ac:dyDescent="0.25">
      <c r="A9" s="33"/>
      <c r="B9" s="20"/>
      <c r="C9" s="18"/>
      <c r="D9" s="6"/>
      <c r="E9" s="6"/>
      <c r="F9" s="19"/>
      <c r="G9" s="22"/>
      <c r="H9" s="13">
        <f t="shared" ref="H9" si="3">$G9*C9</f>
        <v>0</v>
      </c>
      <c r="I9" s="7">
        <f t="shared" ref="I9" si="4">$G9*D9</f>
        <v>0</v>
      </c>
      <c r="J9" s="7">
        <f>$G9*E9</f>
        <v>0</v>
      </c>
      <c r="K9" s="14">
        <f t="shared" ref="K9" si="5">$G9*F9</f>
        <v>0</v>
      </c>
    </row>
    <row r="10" spans="1:11" s="4" customFormat="1" ht="21" x14ac:dyDescent="0.25">
      <c r="A10" s="33"/>
      <c r="B10" s="20"/>
      <c r="C10" s="18"/>
      <c r="D10" s="6"/>
      <c r="E10" s="6"/>
      <c r="F10" s="19"/>
      <c r="G10" s="22"/>
      <c r="H10" s="13">
        <f t="shared" si="2"/>
        <v>0</v>
      </c>
      <c r="I10" s="7">
        <f t="shared" si="1"/>
        <v>0</v>
      </c>
      <c r="J10" s="7">
        <f t="shared" si="1"/>
        <v>0</v>
      </c>
      <c r="K10" s="14">
        <f t="shared" si="1"/>
        <v>0</v>
      </c>
    </row>
    <row r="11" spans="1:11" s="4" customFormat="1" ht="21" x14ac:dyDescent="0.25">
      <c r="A11" s="33"/>
      <c r="B11" s="20"/>
      <c r="C11" s="18"/>
      <c r="D11" s="6"/>
      <c r="E11" s="6"/>
      <c r="F11" s="19"/>
      <c r="G11" s="22"/>
      <c r="H11" s="13">
        <f t="shared" si="2"/>
        <v>0</v>
      </c>
      <c r="I11" s="7">
        <f t="shared" si="1"/>
        <v>0</v>
      </c>
      <c r="J11" s="7">
        <f t="shared" si="1"/>
        <v>0</v>
      </c>
      <c r="K11" s="14">
        <f t="shared" si="1"/>
        <v>0</v>
      </c>
    </row>
    <row r="12" spans="1:11" s="4" customFormat="1" ht="21" x14ac:dyDescent="0.25">
      <c r="A12" s="33"/>
      <c r="B12" s="20"/>
      <c r="C12" s="18"/>
      <c r="D12" s="6"/>
      <c r="E12" s="6"/>
      <c r="F12" s="19"/>
      <c r="G12" s="22"/>
      <c r="H12" s="13">
        <f t="shared" si="2"/>
        <v>0</v>
      </c>
      <c r="I12" s="7">
        <f t="shared" si="1"/>
        <v>0</v>
      </c>
      <c r="J12" s="7">
        <f t="shared" si="1"/>
        <v>0</v>
      </c>
      <c r="K12" s="14">
        <f t="shared" si="1"/>
        <v>0</v>
      </c>
    </row>
    <row r="13" spans="1:11" s="4" customFormat="1" ht="22" thickBot="1" x14ac:dyDescent="0.3">
      <c r="A13" s="34"/>
      <c r="B13" s="54"/>
      <c r="C13" s="55"/>
      <c r="D13" s="56"/>
      <c r="E13" s="56"/>
      <c r="F13" s="57"/>
      <c r="G13" s="58"/>
      <c r="H13" s="59">
        <f t="shared" si="2"/>
        <v>0</v>
      </c>
      <c r="I13" s="60">
        <f t="shared" si="1"/>
        <v>0</v>
      </c>
      <c r="J13" s="60">
        <f t="shared" si="1"/>
        <v>0</v>
      </c>
      <c r="K13" s="61">
        <f t="shared" si="1"/>
        <v>0</v>
      </c>
    </row>
    <row r="14" spans="1:11" s="4" customFormat="1" ht="21" x14ac:dyDescent="0.25">
      <c r="B14" s="68" t="s">
        <v>20</v>
      </c>
      <c r="C14" s="42">
        <f>SUM(C7:C13)</f>
        <v>0</v>
      </c>
      <c r="D14" s="43">
        <f t="shared" ref="D14" si="6">SUM(D7:D13)</f>
        <v>0</v>
      </c>
      <c r="E14" s="43">
        <f>SUM(E7:E13)</f>
        <v>0</v>
      </c>
      <c r="F14" s="44">
        <f t="shared" ref="F14" si="7">SUM(F7:F13)</f>
        <v>0</v>
      </c>
      <c r="G14" s="45">
        <f>SUM(G7:G13)</f>
        <v>0</v>
      </c>
      <c r="H14" s="42">
        <f>SUM(H7:H13)</f>
        <v>0</v>
      </c>
      <c r="I14" s="43">
        <f t="shared" ref="I14" si="8">SUM(I7:I13)</f>
        <v>0</v>
      </c>
      <c r="J14" s="43">
        <f>SUM(J7:J13)</f>
        <v>0</v>
      </c>
      <c r="K14" s="44">
        <f t="shared" ref="K14" si="9">SUM(K7:K13)</f>
        <v>0</v>
      </c>
    </row>
    <row r="15" spans="1:11" s="4" customFormat="1" ht="22" thickBot="1" x14ac:dyDescent="0.3">
      <c r="B15" s="69" t="s">
        <v>19</v>
      </c>
      <c r="C15" s="21" t="e">
        <f>C6/C14</f>
        <v>#DIV/0!</v>
      </c>
      <c r="D15" s="16" t="e">
        <f t="shared" ref="D15:F15" si="10">D6/D14</f>
        <v>#DIV/0!</v>
      </c>
      <c r="E15" s="16" t="e">
        <f t="shared" si="10"/>
        <v>#DIV/0!</v>
      </c>
      <c r="F15" s="17" t="e">
        <f t="shared" si="10"/>
        <v>#DIV/0!</v>
      </c>
      <c r="G15" s="9" t="s">
        <v>7</v>
      </c>
      <c r="H15" s="15" t="e">
        <f>H6/H14</f>
        <v>#DIV/0!</v>
      </c>
      <c r="I15" s="16" t="e">
        <f t="shared" ref="I15:K15" si="11">I6/I14</f>
        <v>#DIV/0!</v>
      </c>
      <c r="J15" s="16" t="e">
        <f t="shared" si="11"/>
        <v>#DIV/0!</v>
      </c>
      <c r="K15" s="17" t="e">
        <f t="shared" si="11"/>
        <v>#DIV/0!</v>
      </c>
    </row>
    <row r="16" spans="1:11" s="4" customFormat="1" x14ac:dyDescent="0.2">
      <c r="C16" s="3"/>
      <c r="D16" s="3"/>
      <c r="E16" s="3"/>
      <c r="F16" s="3"/>
      <c r="G16" s="3"/>
      <c r="H16" s="3"/>
      <c r="I16" s="3"/>
      <c r="J16" s="3"/>
    </row>
    <row r="17" spans="2:10" s="4" customFormat="1" x14ac:dyDescent="0.2">
      <c r="B17" s="63" t="s">
        <v>16</v>
      </c>
      <c r="D17" s="62" t="s">
        <v>17</v>
      </c>
      <c r="E17" s="3"/>
      <c r="F17" s="3"/>
      <c r="G17" s="3"/>
      <c r="H17" s="3"/>
      <c r="I17" s="3"/>
      <c r="J17" s="3"/>
    </row>
    <row r="18" spans="2:10" s="4" customFormat="1" x14ac:dyDescent="0.2">
      <c r="B18" s="63" t="s">
        <v>10</v>
      </c>
      <c r="C18" s="64"/>
      <c r="D18" s="67" t="s">
        <v>18</v>
      </c>
      <c r="E18" s="3"/>
      <c r="F18" s="3"/>
      <c r="G18" s="3"/>
      <c r="H18" s="3"/>
      <c r="I18" s="3"/>
      <c r="J18" s="3"/>
    </row>
    <row r="19" spans="2:10" s="4" customFormat="1" x14ac:dyDescent="0.2">
      <c r="B19" s="63" t="s">
        <v>11</v>
      </c>
      <c r="C19" s="64">
        <f>C18/12</f>
        <v>0</v>
      </c>
      <c r="D19" s="3"/>
      <c r="E19" s="3"/>
      <c r="F19" s="3"/>
      <c r="G19" s="3"/>
      <c r="H19" s="3"/>
      <c r="I19" s="3"/>
      <c r="J19" s="3"/>
    </row>
    <row r="20" spans="2:10" s="4" customFormat="1" x14ac:dyDescent="0.2">
      <c r="C20" s="64"/>
      <c r="D20" s="3"/>
      <c r="E20" s="3"/>
      <c r="F20" s="3"/>
      <c r="G20" s="3"/>
      <c r="H20" s="3"/>
      <c r="I20" s="3"/>
      <c r="J20" s="3"/>
    </row>
    <row r="21" spans="2:10" s="4" customFormat="1" x14ac:dyDescent="0.2">
      <c r="B21" s="63" t="s">
        <v>14</v>
      </c>
      <c r="C21" s="64">
        <f>C18*0.25</f>
        <v>0</v>
      </c>
      <c r="D21" s="65" t="s">
        <v>12</v>
      </c>
      <c r="E21" s="3"/>
      <c r="F21" s="3"/>
      <c r="G21" s="3"/>
      <c r="H21" s="3"/>
      <c r="I21" s="3"/>
      <c r="J21" s="3"/>
    </row>
    <row r="22" spans="2:10" s="4" customFormat="1" x14ac:dyDescent="0.2">
      <c r="B22" s="63" t="s">
        <v>15</v>
      </c>
      <c r="C22" s="66">
        <f>C19*0.1</f>
        <v>0</v>
      </c>
      <c r="D22" s="65" t="s">
        <v>13</v>
      </c>
      <c r="E22" s="3"/>
      <c r="F22" s="3"/>
      <c r="G22" s="3"/>
      <c r="H22" s="3"/>
      <c r="I22" s="3"/>
      <c r="J22" s="3"/>
    </row>
    <row r="23" spans="2:10" s="4" customFormat="1" x14ac:dyDescent="0.2">
      <c r="C23" s="3"/>
      <c r="D23" s="3"/>
      <c r="E23" s="3"/>
      <c r="F23" s="3"/>
      <c r="G23" s="3"/>
      <c r="H23" s="3"/>
      <c r="I23" s="3"/>
      <c r="J23" s="3"/>
    </row>
    <row r="24" spans="2:10" s="4" customFormat="1" x14ac:dyDescent="0.2">
      <c r="C24" s="3"/>
      <c r="D24" s="3"/>
      <c r="E24" s="3"/>
      <c r="F24" s="3"/>
      <c r="G24" s="3"/>
      <c r="H24" s="3"/>
      <c r="I24" s="3"/>
      <c r="J24" s="3"/>
    </row>
    <row r="25" spans="2:10" s="4" customFormat="1" x14ac:dyDescent="0.2">
      <c r="C25" s="3"/>
      <c r="D25" s="3"/>
      <c r="E25" s="3"/>
      <c r="F25" s="3"/>
      <c r="G25" s="3"/>
      <c r="H25" s="3"/>
      <c r="I25" s="3"/>
      <c r="J25" s="3"/>
    </row>
  </sheetData>
  <mergeCells count="3">
    <mergeCell ref="H4:K4"/>
    <mergeCell ref="G5:G6"/>
    <mergeCell ref="A7: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Ostoforov</dc:creator>
  <cp:lastModifiedBy>Jason Ostoforov</cp:lastModifiedBy>
  <dcterms:created xsi:type="dcterms:W3CDTF">2024-04-08T19:17:59Z</dcterms:created>
  <dcterms:modified xsi:type="dcterms:W3CDTF">2024-04-08T20:03:38Z</dcterms:modified>
</cp:coreProperties>
</file>